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90" yWindow="65521" windowWidth="11100" windowHeight="13740" activeTab="1"/>
  </bookViews>
  <sheets>
    <sheet name="Ark1" sheetId="1" r:id="rId1"/>
    <sheet name="Resultater Senior og junior" sheetId="2" r:id="rId2"/>
    <sheet name="b" sheetId="3" r:id="rId3"/>
    <sheet name="Ark3" sheetId="4" state="hidden" r:id="rId4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<sst xmlns="http://schemas.openxmlformats.org/spreadsheetml/2006/main" count="57" uniqueCount="46">
  <si>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     Navn</t>
  </si>
  <si>
    <t>1. Serie</t>
  </si>
  <si>
    <t>2. Serie</t>
  </si>
  <si>
    <t>3. Serie</t>
  </si>
  <si>
    <t>4. Serie</t>
  </si>
  <si>
    <t>5. Serie</t>
  </si>
  <si>
    <t>6. Serie</t>
  </si>
  <si>
    <t>Snitt</t>
  </si>
  <si>
    <t>HCP</t>
  </si>
  <si>
    <t>Sum</t>
  </si>
  <si>
    <t>Jørn Andre Ålgårdstad</t>
  </si>
  <si>
    <t>Odd Larønningen</t>
  </si>
  <si>
    <t>Einar Hartveit</t>
  </si>
  <si>
    <t>Norman Hagen</t>
  </si>
  <si>
    <t>Nr</t>
  </si>
  <si>
    <t>Anniken Hansen Vik</t>
  </si>
  <si>
    <t>Eldre Gutt</t>
  </si>
  <si>
    <t>Fredrik Eik Søgnen</t>
  </si>
  <si>
    <t>Yngre Gutt</t>
  </si>
  <si>
    <t>Sander Benden</t>
  </si>
  <si>
    <t>Petter Hansen</t>
  </si>
  <si>
    <t>Senior</t>
  </si>
  <si>
    <t>Tobias F. Larønningen</t>
  </si>
  <si>
    <t>U13</t>
  </si>
  <si>
    <t>Markus Denslow</t>
  </si>
  <si>
    <t>Odd Granseth</t>
  </si>
  <si>
    <t>Halvor Olav Halvorsen</t>
  </si>
  <si>
    <t>Martin Bringsverd</t>
  </si>
  <si>
    <t>Martin Gåserud</t>
  </si>
  <si>
    <t>Mathias Ballestad</t>
  </si>
  <si>
    <t>Edvin B. Martinsen</t>
  </si>
  <si>
    <t>Henrik Drageset</t>
  </si>
  <si>
    <t>Karl-Fredrik Welle</t>
  </si>
  <si>
    <t>Kjell Ivar Mesics</t>
  </si>
  <si>
    <t>Kristian Hansen</t>
  </si>
  <si>
    <t>Tobias Nordfonn</t>
  </si>
  <si>
    <t>Navn</t>
  </si>
  <si>
    <t>Serie 1</t>
  </si>
  <si>
    <t>Serie 2</t>
  </si>
  <si>
    <t>Serie 3</t>
  </si>
  <si>
    <t>Serie 4</t>
  </si>
  <si>
    <t>Serie 5</t>
  </si>
  <si>
    <t>Serie 6</t>
  </si>
  <si>
    <t>Total</t>
  </si>
  <si>
    <t>Betalt</t>
  </si>
  <si>
    <t>Lørdag 09.12.2017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</si>
</sst>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/m/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Border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15" applyFont="1" applyFill="1" applyAlignment="1">
      <alignment horizontal="left"/>
      <protection/>
    </xf>
    <xf numFmtId="0" fontId="0" fillId="2" borderId="0" xfId="15" applyFont="1" applyFill="1" applyAlignment="1">
      <alignment horizontal="center"/>
      <protection/>
    </xf>
    <xf numFmtId="2" fontId="0" fillId="2" borderId="0" xfId="15" applyNumberFormat="1" applyFont="1" applyFill="1" applyAlignment="1">
      <alignment horizontal="center"/>
      <protection/>
    </xf>
    <xf numFmtId="1" fontId="1" fillId="2" borderId="0" xfId="15" applyNumberFormat="1" applyFont="1" applyFill="1" applyAlignment="1">
      <alignment horizontal="center"/>
      <protection/>
    </xf>
    <xf numFmtId="0" fontId="1" fillId="2" borderId="0" xfId="15" applyFont="1" applyFill="1" applyAlignment="1">
      <alignment horizontal="center"/>
      <protection/>
    </xf>
    <xf numFmtId="0" fontId="0" fillId="2" borderId="1" xfId="15" applyFont="1" applyFill="1" applyBorder="1" applyAlignment="1">
      <alignment horizontal="left"/>
      <protection/>
    </xf>
    <xf numFmtId="0" fontId="0" fillId="2" borderId="1" xfId="15" applyFont="1" applyFill="1" applyBorder="1" applyAlignment="1">
      <alignment horizontal="center"/>
      <protection/>
    </xf>
    <xf numFmtId="2" fontId="0" fillId="2" borderId="1" xfId="15" applyNumberFormat="1" applyFont="1" applyFill="1" applyBorder="1" applyAlignment="1">
      <alignment horizontal="center"/>
      <protection/>
    </xf>
    <xf numFmtId="1" fontId="1" fillId="2" borderId="1" xfId="15" applyNumberFormat="1" applyFont="1" applyFill="1" applyBorder="1" applyAlignment="1">
      <alignment horizontal="center"/>
      <protection/>
    </xf>
    <xf numFmtId="0" fontId="1" fillId="2" borderId="1" xfId="15" applyFont="1" applyFill="1" applyBorder="1" applyAlignment="1">
      <alignment horizontal="center"/>
      <protection/>
    </xf>
    <xf numFmtId="0" fontId="1" fillId="2" borderId="2" xfId="15" applyFont="1" applyFill="1" applyBorder="1" applyAlignment="1">
      <alignment horizontal="center"/>
      <protection/>
    </xf>
    <xf numFmtId="0" fontId="0" fillId="2" borderId="3" xfId="15" applyFont="1" applyFill="1" applyBorder="1" applyAlignment="1">
      <alignment horizontal="left"/>
      <protection/>
    </xf>
    <xf numFmtId="0" fontId="0" fillId="2" borderId="3" xfId="15" applyFont="1" applyFill="1" applyBorder="1" applyAlignment="1">
      <alignment horizontal="center"/>
      <protection/>
    </xf>
    <xf numFmtId="2" fontId="0" fillId="2" borderId="3" xfId="15" applyNumberFormat="1" applyFont="1" applyFill="1" applyBorder="1" applyAlignment="1">
      <alignment horizontal="center"/>
      <protection/>
    </xf>
    <xf numFmtId="1" fontId="1" fillId="2" borderId="3" xfId="15" applyNumberFormat="1" applyFont="1" applyFill="1" applyBorder="1" applyAlignment="1">
      <alignment horizontal="center"/>
      <protection/>
    </xf>
    <xf numFmtId="0" fontId="1" fillId="2" borderId="4" xfId="15" applyFont="1" applyFill="1" applyBorder="1" applyAlignment="1">
      <alignment horizontal="center"/>
      <protection/>
    </xf>
    <xf numFmtId="0" fontId="1" fillId="2" borderId="5" xfId="15" applyFont="1" applyFill="1" applyBorder="1" applyAlignment="1">
      <alignment horizontal="center"/>
      <protection/>
    </xf>
    <xf numFmtId="2" fontId="1" fillId="3" borderId="0" xfId="15" applyNumberFormat="1" applyFont="1" applyFill="1" applyBorder="1" applyAlignment="1">
      <alignment horizontal="center" vertical="center"/>
      <protection/>
    </xf>
    <xf numFmtId="2" fontId="1" fillId="3" borderId="6" xfId="15" applyNumberFormat="1" applyFont="1" applyFill="1" applyBorder="1" applyAlignment="1">
      <alignment horizontal="center" vertical="center"/>
      <protection/>
    </xf>
    <xf numFmtId="2" fontId="1" fillId="3" borderId="5" xfId="15" applyNumberFormat="1" applyFont="1" applyFill="1" applyBorder="1" applyAlignment="1">
      <alignment horizontal="center" vertical="center"/>
      <protection/>
    </xf>
    <xf numFmtId="2" fontId="1" fillId="3" borderId="7" xfId="15" applyNumberFormat="1" applyFont="1" applyFill="1" applyBorder="1" applyAlignment="1">
      <alignment horizontal="center" vertical="center"/>
      <protection/>
    </xf>
    <xf numFmtId="1" fontId="1" fillId="3" borderId="7" xfId="15" applyNumberFormat="1" applyFont="1" applyFill="1" applyBorder="1" applyAlignment="1">
      <alignment horizontal="center" vertical="center"/>
      <protection/>
    </xf>
    <xf numFmtId="2" fontId="1" fillId="3" borderId="8" xfId="15" applyNumberFormat="1" applyFont="1" applyFill="1" applyBorder="1" applyAlignment="1">
      <alignment horizontal="center" vertical="center"/>
      <protection/>
    </xf>
    <xf numFmtId="1" fontId="1" fillId="3" borderId="0" xfId="15" applyNumberFormat="1" applyFont="1" applyFill="1" applyBorder="1" applyAlignment="1">
      <alignment horizontal="center" vertical="center"/>
      <protection/>
    </xf>
    <xf numFmtId="0" fontId="1" fillId="3" borderId="0" xfId="15" applyFont="1" applyFill="1" applyBorder="1" applyAlignment="1">
      <alignment horizontal="center"/>
      <protection/>
    </xf>
    <xf numFmtId="0" fontId="1" fillId="3" borderId="9" xfId="15" applyFont="1" applyFill="1" applyBorder="1" applyAlignment="1">
      <alignment horizontal="center" textRotation="45"/>
      <protection/>
    </xf>
    <xf numFmtId="0" fontId="1" fillId="3" borderId="0" xfId="15" applyFont="1" applyFill="1" applyBorder="1" applyAlignment="1">
      <alignment horizontal="center" textRotation="45"/>
      <protection/>
    </xf>
    <xf numFmtId="2" fontId="1" fillId="3" borderId="0" xfId="15" applyNumberFormat="1" applyFont="1" applyFill="1" applyBorder="1" applyAlignment="1">
      <alignment horizontal="center"/>
      <protection/>
    </xf>
    <xf numFmtId="0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0" xfId="15" applyFont="1" applyBorder="1" applyAlignment="1" applyProtection="1">
      <alignment/>
      <protection locked="0"/>
    </xf>
    <xf numFmtId="2" fontId="0" fillId="0" borderId="12" xfId="15" applyNumberFormat="1" applyFont="1" applyBorder="1" applyAlignment="1">
      <alignment/>
      <protection/>
    </xf>
    <xf numFmtId="1" fontId="1" fillId="0" borderId="12" xfId="15" applyNumberFormat="1" applyFont="1" applyBorder="1" applyAlignment="1">
      <alignment/>
      <protection/>
    </xf>
    <xf numFmtId="0" fontId="1" fillId="0" borderId="13" xfId="15" applyFont="1" applyBorder="1" applyAlignment="1">
      <alignment horizontal="center"/>
      <protection/>
    </xf>
    <xf numFmtId="0" fontId="1" fillId="0" borderId="14" xfId="15" applyFont="1" applyBorder="1" applyAlignment="1">
      <alignment horizontal="center"/>
      <protection/>
    </xf>
    <xf numFmtId="0" fontId="0" fillId="0" borderId="10" xfId="15" applyFont="1" applyBorder="1" applyAlignment="1" applyProtection="1">
      <alignment/>
      <protection locked="0"/>
    </xf>
    <xf numFmtId="0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4" borderId="12" xfId="15" applyFont="1" applyFill="1" applyBorder="1" applyAlignment="1">
      <alignment horizontal="left"/>
      <protection/>
    </xf>
    <xf numFmtId="0" fontId="2" fillId="4" borderId="13" xfId="0" applyFont="1" applyFill="1" applyBorder="1" applyAlignment="1">
      <alignment horizontal="left"/>
    </xf>
    <xf numFmtId="0" fontId="2" fillId="0" borderId="0" xfId="15" applyFont="1" applyBorder="1" applyAlignment="1">
      <alignment horizontal="center"/>
      <protection/>
    </xf>
    <xf numFmtId="0" fontId="2" fillId="0" borderId="0" xfId="15" applyFont="1" applyBorder="1" applyAlignment="1">
      <alignment horizontal="left"/>
      <protection/>
    </xf>
    <xf numFmtId="0" fontId="2" fillId="0" borderId="0" xfId="15" applyFont="1">
      <alignment/>
      <protection/>
    </xf>
    <xf numFmtId="0" fontId="2" fillId="0" borderId="0" xfId="15" applyFont="1" applyAlignment="1">
      <alignment horizontal="left"/>
      <protection/>
    </xf>
    <xf numFmtId="0" fontId="2" fillId="0" borderId="0" xfId="15" applyFont="1" applyAlignment="1">
      <alignment horizontal="center"/>
      <protection/>
    </xf>
    <xf numFmtId="0" fontId="2" fillId="0" borderId="0" xfId="15" applyFont="1" applyAlignment="1">
      <alignment/>
      <protection/>
    </xf>
    <xf numFmtId="0" fontId="3" fillId="0" borderId="10" xfId="15" applyFont="1" applyBorder="1" applyAlignment="1" applyProtection="1">
      <alignment/>
      <protection locked="0"/>
    </xf>
    <xf numFmtId="0" fontId="3" fillId="0" borderId="10" xfId="15" applyFont="1" applyBorder="1" applyAlignment="1" applyProtection="1">
      <alignment/>
      <protection locked="0"/>
    </xf>
    <xf numFmtId="0" fontId="3" fillId="0" borderId="13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horizontal="left"/>
      <protection/>
    </xf>
    <xf numFmtId="0" fontId="3" fillId="0" borderId="0" xfId="15" applyFont="1">
      <alignment/>
      <protection/>
    </xf>
    <xf numFmtId="0" fontId="3" fillId="0" borderId="0" xfId="15" applyFont="1" applyAlignment="1">
      <alignment horizontal="left"/>
      <protection/>
    </xf>
    <xf numFmtId="0" fontId="3" fillId="0" borderId="0" xfId="15" applyFont="1" applyAlignment="1">
      <alignment horizontal="center"/>
      <protection/>
    </xf>
    <xf numFmtId="0" fontId="3" fillId="0" borderId="0" xfId="15" applyFont="1" applyAlignment="1">
      <alignment/>
      <protection/>
    </xf>
    <xf numFmtId="0" fontId="3" fillId="0" borderId="0" xfId="15" applyFont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15" applyFont="1" applyBorder="1" applyAlignment="1">
      <alignment horizontal="left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15" applyFont="1" applyBorder="1" applyAlignment="1">
      <alignment horizontal="center"/>
      <protection/>
    </xf>
    <xf numFmtId="0" fontId="0" fillId="0" borderId="10" xfId="15" applyFont="1" applyBorder="1" applyAlignment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1" fillId="0" borderId="11" xfId="15" applyFont="1" applyBorder="1" applyAlignment="1" applyProtection="1">
      <alignment/>
      <protection locked="0"/>
    </xf>
    <xf numFmtId="0" fontId="1" fillId="0" borderId="10" xfId="15" applyFont="1" applyBorder="1" applyAlignment="1" applyProtection="1">
      <alignment/>
      <protection locked="0"/>
    </xf>
    <xf numFmtId="2" fontId="1" fillId="0" borderId="12" xfId="15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1" fillId="0" borderId="10" xfId="15" applyFont="1" applyBorder="1" applyAlignment="1">
      <alignment horizontal="center"/>
      <protection/>
    </xf>
    <xf numFmtId="0" fontId="1" fillId="0" borderId="10" xfId="0" applyFont="1" applyBorder="1" applyAlignment="1">
      <alignment wrapText="1"/>
    </xf>
    <xf numFmtId="0" fontId="4" fillId="0" borderId="10" xfId="15" applyFont="1" applyBorder="1" applyAlignment="1" applyProtection="1">
      <alignment/>
      <protection locked="0"/>
    </xf>
    <xf numFmtId="0" fontId="4" fillId="0" borderId="10" xfId="15" applyFont="1" applyBorder="1" applyAlignment="1" applyProtection="1">
      <alignment/>
      <protection locked="0"/>
    </xf>
    <xf numFmtId="0" fontId="1" fillId="0" borderId="10" xfId="0" applyNumberFormat="1" applyFont="1" applyBorder="1" applyAlignment="1">
      <alignment/>
    </xf>
    <xf numFmtId="0" fontId="4" fillId="0" borderId="13" xfId="15" applyFont="1" applyBorder="1" applyAlignment="1">
      <alignment horizontal="center"/>
      <protection/>
    </xf>
    <xf numFmtId="0" fontId="4" fillId="0" borderId="0" xfId="15" applyFont="1" applyBorder="1" applyAlignment="1">
      <alignment horizontal="center"/>
      <protection/>
    </xf>
    <xf numFmtId="0" fontId="6" fillId="0" borderId="0" xfId="15" applyFont="1" applyBorder="1" applyAlignment="1">
      <alignment horizontal="left"/>
      <protection/>
    </xf>
    <xf numFmtId="0" fontId="4" fillId="0" borderId="0" xfId="15" applyFont="1">
      <alignment/>
      <protection/>
    </xf>
    <xf numFmtId="0" fontId="4" fillId="0" borderId="0" xfId="15" applyFont="1" applyAlignment="1">
      <alignment horizontal="left"/>
      <protection/>
    </xf>
    <xf numFmtId="0" fontId="4" fillId="0" borderId="0" xfId="15" applyFont="1" applyAlignment="1">
      <alignment horizontal="center"/>
      <protection/>
    </xf>
    <xf numFmtId="0" fontId="4" fillId="0" borderId="0" xfId="15" applyFont="1" applyAlignment="1">
      <alignment/>
      <protection/>
    </xf>
    <xf numFmtId="0" fontId="0" fillId="0" borderId="10" xfId="15" applyFont="1" applyBorder="1" applyAlignment="1">
      <alignment horizontal="left"/>
      <protection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15" xfId="0" applyFill="1" applyBorder="1" applyAlignment="1">
      <alignment/>
    </xf>
    <xf numFmtId="2" fontId="1" fillId="3" borderId="0" xfId="15" applyNumberFormat="1" applyFont="1" applyFill="1" applyBorder="1" applyAlignment="1">
      <alignment horizontal="center" vertical="center"/>
      <protection/>
    </xf>
    <xf numFmtId="0" fontId="1" fillId="3" borderId="16" xfId="15" applyFont="1" applyFill="1" applyBorder="1" applyAlignment="1">
      <alignment horizontal="center"/>
      <protection/>
    </xf>
    <xf numFmtId="0" fontId="1" fillId="3" borderId="1" xfId="15" applyFont="1" applyFill="1" applyBorder="1" applyAlignment="1">
      <alignment horizontal="center"/>
      <protection/>
    </xf>
    <xf numFmtId="0" fontId="1" fillId="3" borderId="2" xfId="15" applyFont="1" applyFill="1" applyBorder="1" applyAlignment="1">
      <alignment horizontal="center"/>
      <protection/>
    </xf>
    <xf numFmtId="0" fontId="1" fillId="0" borderId="10" xfId="0" applyFont="1" applyBorder="1" applyAlignment="1">
      <alignment wrapText="1"/>
    </xf>
    <xf numFmtId="0" fontId="3" fillId="0" borderId="11" xfId="15" applyFont="1" applyBorder="1" applyAlignment="1" applyProtection="1">
      <alignment/>
      <protection locked="0"/>
    </xf>
    <xf numFmtId="1" fontId="0" fillId="0" borderId="12" xfId="15" applyNumberFormat="1" applyFont="1" applyBorder="1" applyAlignment="1">
      <alignment/>
      <protection/>
    </xf>
    <xf numFmtId="0" fontId="4" fillId="0" borderId="14" xfId="15" applyFont="1" applyBorder="1" applyAlignment="1">
      <alignment horizontal="center"/>
      <protection/>
    </xf>
    <xf numFmtId="0" fontId="3" fillId="0" borderId="14" xfId="15" applyFont="1" applyBorder="1" applyAlignment="1">
      <alignment horizontal="center"/>
      <protection/>
    </xf>
    <xf numFmtId="164" fontId="1" fillId="3" borderId="17" xfId="15" applyNumberFormat="1" applyFont="1" applyFill="1" applyBorder="1" applyAlignment="1">
      <alignment horizontal="center" vertical="center"/>
      <protection/>
    </xf>
    <xf numFmtId="164" fontId="0" fillId="0" borderId="17" xfId="0" applyNumberFormat="1" applyBorder="1" applyAlignment="1">
      <alignment horizontal="center" vertical="center"/>
    </xf>
    <xf numFmtId="164" fontId="1" fillId="3" borderId="18" xfId="15" applyNumberFormat="1" applyFont="1" applyFill="1" applyBorder="1" applyAlignment="1">
      <alignment horizontal="center" vertical="center"/>
      <protection/>
    </xf>
    <xf numFmtId="164" fontId="1" fillId="3" borderId="5" xfId="15" applyNumberFormat="1" applyFont="1" applyFill="1" applyBorder="1" applyAlignment="1">
      <alignment horizontal="center" vertical="center"/>
      <protection/>
    </xf>
    <xf numFmtId="164" fontId="1" fillId="3" borderId="0" xfId="15" applyNumberFormat="1" applyFont="1" applyFill="1" applyBorder="1" applyAlignment="1">
      <alignment horizontal="center" vertical="center"/>
      <protection/>
    </xf>
    <xf numFmtId="164" fontId="0" fillId="0" borderId="0" xfId="0" applyNumberFormat="1" applyAlignment="1">
      <alignment/>
    </xf>
  </cellXfs>
  <cellStyles count="7">
    <cellStyle name="Normal" xfId="0"/>
    <cellStyle name="Normal_Scoreskjema Kjølners Jubel X" xfId="15"/>
    <cellStyle name="Percent" xfId="16"/>
    <cellStyle name="Comma" xfId="17"/>
    <cellStyle name="Comma [0]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10</xdr:col>
      <xdr:colOff>266700</xdr:colOff>
      <xdr:row>4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0" y="133350"/>
          <a:ext cx="5895975" cy="723900"/>
        </a:xfrm>
        <a:prstGeom prst="rect"/>
        <a:noFill/>
      </xdr:spPr>
      <xdr:txBody>
        <a:bodyPr fromWordArt="1" wrap="none">
          <a:prstTxWarp prst="textPlain">
            <a:avLst>
              <a:gd name="adj" fmla="val 48949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2017 
Resultater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0" y="2609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10</xdr:col>
      <xdr:colOff>266700</xdr:colOff>
      <xdr:row>12</xdr:row>
      <xdr:rowOff>0</xdr:rowOff>
    </xdr:to>
    <xdr:sp>
      <xdr:nvSpPr>
        <xdr:cNvPr id="13" name="AutoShape 13" descr="HPI-cup 2003&#10;13 - 16 januar"/>
        <xdr:cNvSpPr>
          <a:spLocks/>
        </xdr:cNvSpPr>
      </xdr:nvSpPr>
      <xdr:spPr>
        <a:xfrm>
          <a:off x="0" y="2609850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4" name="AutoShape 14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5" name="AutoShape 15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6" name="AutoShape 16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7" name="AutoShape 17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18" name="AutoShape 18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19" name="AutoShape 19" descr="HPI-cup 2003&#10;13 - 16 januar"/>
        <xdr:cNvSpPr>
          <a:spLocks/>
        </xdr:cNvSpPr>
      </xdr:nvSpPr>
      <xdr:spPr>
        <a:xfrm>
          <a:off x="0" y="2609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0" name="AutoShape 20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1" name="AutoShape 21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2" name="AutoShape 22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3" name="AutoShape 23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4" name="AutoShape 24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3</xdr:col>
      <xdr:colOff>238125</xdr:colOff>
      <xdr:row>12</xdr:row>
      <xdr:rowOff>0</xdr:rowOff>
    </xdr:to>
    <xdr:sp>
      <xdr:nvSpPr>
        <xdr:cNvPr id="25" name="AutoShape 25" descr="HPI-cup 2003&#10;13 - 16 januar"/>
        <xdr:cNvSpPr>
          <a:spLocks/>
        </xdr:cNvSpPr>
      </xdr:nvSpPr>
      <xdr:spPr>
        <a:xfrm>
          <a:off x="0" y="26098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6" name="AutoShape 26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7" name="AutoShape 27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8" name="AutoShape 28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29" name="AutoShape 29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8</xdr:col>
      <xdr:colOff>0</xdr:colOff>
      <xdr:row>12</xdr:row>
      <xdr:rowOff>0</xdr:rowOff>
    </xdr:to>
    <xdr:sp>
      <xdr:nvSpPr>
        <xdr:cNvPr id="30" name="AutoShape 30" descr="HPI-cup 2003&#10;13 - 16 januar"/>
        <xdr:cNvSpPr>
          <a:spLocks/>
        </xdr:cNvSpPr>
      </xdr:nvSpPr>
      <xdr:spPr>
        <a:xfrm>
          <a:off x="0" y="26098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1" name="AutoShape 31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2" name="AutoShape 32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3" name="AutoShape 33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4" name="AutoShape 34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5" name="AutoShape 35" descr="HPI-cup 2003&#10;13 - 16 januar"/>
        <xdr:cNvSpPr>
          <a:spLocks/>
        </xdr:cNvSpPr>
      </xdr:nvSpPr>
      <xdr:spPr>
        <a:xfrm>
          <a:off x="0" y="2800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266700</xdr:colOff>
      <xdr:row>15</xdr:row>
      <xdr:rowOff>0</xdr:rowOff>
    </xdr:to>
    <xdr:sp>
      <xdr:nvSpPr>
        <xdr:cNvPr id="36" name="AutoShape 36" descr="HPI-cup 2003&#10;13 - 16 januar"/>
        <xdr:cNvSpPr>
          <a:spLocks/>
        </xdr:cNvSpPr>
      </xdr:nvSpPr>
      <xdr:spPr>
        <a:xfrm>
          <a:off x="0" y="3181350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2013 
Resultater juniorer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7" name="AutoShape 3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8" name="AutoShape 38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39" name="AutoShape 3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0" name="AutoShape 40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1" name="AutoShape 41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42" name="AutoShape 42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3" name="AutoShape 4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4" name="AutoShape 44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5" name="AutoShape 4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6" name="AutoShape 4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7" name="AutoShape 4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266700</xdr:colOff>
      <xdr:row>15</xdr:row>
      <xdr:rowOff>0</xdr:rowOff>
    </xdr:to>
    <xdr:sp>
      <xdr:nvSpPr>
        <xdr:cNvPr id="48" name="AutoShape 48" descr="HPI-cup 2003&#10;13 - 16 januar"/>
        <xdr:cNvSpPr>
          <a:spLocks/>
        </xdr:cNvSpPr>
      </xdr:nvSpPr>
      <xdr:spPr>
        <a:xfrm>
          <a:off x="0" y="3181350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49" name="AutoShape 4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0" name="AutoShape 50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1" name="AutoShape 51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2" name="AutoShape 52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3" name="AutoShape 5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54" name="AutoShape 54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5" name="AutoShape 5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6" name="AutoShape 5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7" name="AutoShape 5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8" name="AutoShape 58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59" name="AutoShape 5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60" name="AutoShape 60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1" name="AutoShape 61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2" name="AutoShape 62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3" name="AutoShape 6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4" name="AutoShape 64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5" name="AutoShape 6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6" name="AutoShape 6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7" name="AutoShape 6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8" name="AutoShape 68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69" name="AutoShape 6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0" name="AutoShape 70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71" name="AutoShape 71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2" name="AutoShape 72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3" name="AutoShape 7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4" name="AutoShape 74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5" name="AutoShape 7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6" name="AutoShape 7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10</xdr:col>
      <xdr:colOff>266700</xdr:colOff>
      <xdr:row>15</xdr:row>
      <xdr:rowOff>0</xdr:rowOff>
    </xdr:to>
    <xdr:sp>
      <xdr:nvSpPr>
        <xdr:cNvPr id="77" name="AutoShape 77" descr="HPI-cup 2003&#10;13 - 16 januar"/>
        <xdr:cNvSpPr>
          <a:spLocks/>
        </xdr:cNvSpPr>
      </xdr:nvSpPr>
      <xdr:spPr>
        <a:xfrm>
          <a:off x="0" y="3181350"/>
          <a:ext cx="589597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8" name="AutoShape 78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79" name="AutoShape 79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0" name="AutoShape 80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1" name="AutoShape 81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2" name="AutoShape 82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83" name="AutoShape 83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4" name="AutoShape 84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5" name="AutoShape 85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6" name="AutoShape 86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7" name="AutoShape 87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88" name="AutoShape 88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3</xdr:col>
      <xdr:colOff>238125</xdr:colOff>
      <xdr:row>15</xdr:row>
      <xdr:rowOff>0</xdr:rowOff>
    </xdr:to>
    <xdr:sp>
      <xdr:nvSpPr>
        <xdr:cNvPr id="89" name="AutoShape 89" descr="HPI-cup 2003&#10;13 - 16 januar"/>
        <xdr:cNvSpPr>
          <a:spLocks/>
        </xdr:cNvSpPr>
      </xdr:nvSpPr>
      <xdr:spPr>
        <a:xfrm>
          <a:off x="0" y="3181350"/>
          <a:ext cx="26479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90" name="AutoShape 90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91" name="AutoShape 91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92" name="AutoShape 92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93" name="AutoShape 93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8</xdr:col>
      <xdr:colOff>0</xdr:colOff>
      <xdr:row>15</xdr:row>
      <xdr:rowOff>0</xdr:rowOff>
    </xdr:to>
    <xdr:sp>
      <xdr:nvSpPr>
        <xdr:cNvPr id="94" name="AutoShape 94" descr="HPI-cup 2003&#10;13 - 16 januar"/>
        <xdr:cNvSpPr>
          <a:spLocks/>
        </xdr:cNvSpPr>
      </xdr:nvSpPr>
      <xdr:spPr>
        <a:xfrm>
          <a:off x="0" y="3181350"/>
          <a:ext cx="46482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95" name="AutoShape 95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96" name="AutoShape 96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97" name="AutoShape 97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98" name="AutoShape 98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99" name="AutoShape 99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00" name="AutoShape 100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01" name="AutoShape 101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02" name="AutoShape 102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03" name="AutoShape 103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10</xdr:col>
      <xdr:colOff>0</xdr:colOff>
      <xdr:row>18</xdr:row>
      <xdr:rowOff>0</xdr:rowOff>
    </xdr:to>
    <xdr:sp>
      <xdr:nvSpPr>
        <xdr:cNvPr id="104" name="AutoShape 104" descr="HPI-cup 2003&#10;13 - 16 januar"/>
        <xdr:cNvSpPr>
          <a:spLocks/>
        </xdr:cNvSpPr>
      </xdr:nvSpPr>
      <xdr:spPr>
        <a:xfrm>
          <a:off x="1962150" y="3810000"/>
          <a:ext cx="3667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5" name="AutoShape 105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6" name="AutoShape 106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7" name="AutoShape 107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8" name="AutoShape 108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09" name="AutoShape 109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0" name="AutoShape 110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1" name="AutoShape 111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2" name="AutoShape 112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3" name="AutoShape 113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4" name="AutoShape 114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5" name="AutoShape 115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6" name="AutoShape 116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7" name="AutoShape 117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8" name="AutoShape 118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119" name="AutoShape 119" descr="HPI-cup 2003&#10;13 - 16 januar"/>
        <xdr:cNvSpPr>
          <a:spLocks/>
        </xdr:cNvSpPr>
      </xdr:nvSpPr>
      <xdr:spPr>
        <a:xfrm>
          <a:off x="361950" y="3810000"/>
          <a:ext cx="485775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1" name="AutoShape 1" descr="HPI-cup 2003&#10;13 - 16 januar"/>
        <xdr:cNvSpPr>
          <a:spLocks/>
        </xdr:cNvSpPr>
      </xdr:nvSpPr>
      <xdr:spPr>
        <a:xfrm>
          <a:off x="1828800" y="0"/>
          <a:ext cx="7886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2015 
Resultater junior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AutoShape 2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AutoShape 4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AutoShape 5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AutoShape 6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7" name="AutoShape 7" descr="HPI-cup 2003&#10;13 - 16 januar"/>
        <xdr:cNvSpPr>
          <a:spLocks/>
        </xdr:cNvSpPr>
      </xdr:nvSpPr>
      <xdr:spPr>
        <a:xfrm>
          <a:off x="18288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" name="AutoShape 8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9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0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AutoShape 11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2" name="AutoShape 12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13" name="AutoShape 13" descr="HPI-cup 2003&#10;13 - 16 januar"/>
        <xdr:cNvSpPr>
          <a:spLocks/>
        </xdr:cNvSpPr>
      </xdr:nvSpPr>
      <xdr:spPr>
        <a:xfrm>
          <a:off x="1828800" y="0"/>
          <a:ext cx="7886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4" name="AutoShape 14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5" name="AutoShape 15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6" name="AutoShape 16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7" name="AutoShape 17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8" name="AutoShape 18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19" name="AutoShape 19" descr="HPI-cup 2003&#10;13 - 16 januar"/>
        <xdr:cNvSpPr>
          <a:spLocks/>
        </xdr:cNvSpPr>
      </xdr:nvSpPr>
      <xdr:spPr>
        <a:xfrm>
          <a:off x="18288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0" name="AutoShape 20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1" name="AutoShape 21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2" name="AutoShape 22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3" name="AutoShape 23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4" name="AutoShape 24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5" name="AutoShape 25" descr="HPI-cup 2003&#10;13 - 16 januar"/>
        <xdr:cNvSpPr>
          <a:spLocks/>
        </xdr:cNvSpPr>
      </xdr:nvSpPr>
      <xdr:spPr>
        <a:xfrm>
          <a:off x="18288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AutoShape 26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AutoShape 27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8" name="AutoShape 28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9" name="AutoShape 29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AutoShape 30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1" name="AutoShape 31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2" name="AutoShape 32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3" name="AutoShape 33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AutoShape 34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5" name="AutoShape 35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36" name="AutoShape 36" descr="HPI-cup 2003&#10;13 - 16 januar"/>
        <xdr:cNvSpPr>
          <a:spLocks/>
        </xdr:cNvSpPr>
      </xdr:nvSpPr>
      <xdr:spPr>
        <a:xfrm>
          <a:off x="1828800" y="0"/>
          <a:ext cx="7886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2013 
Resultater juniorer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7" name="AutoShape 37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8" name="AutoShape 38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9" name="AutoShape 39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0" name="AutoShape 40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1" name="AutoShape 41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42" name="AutoShape 42" descr="HPI-cup 2003&#10;13 - 16 januar"/>
        <xdr:cNvSpPr>
          <a:spLocks/>
        </xdr:cNvSpPr>
      </xdr:nvSpPr>
      <xdr:spPr>
        <a:xfrm>
          <a:off x="18288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3" name="AutoShape 43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4" name="AutoShape 44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5" name="AutoShape 45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6" name="AutoShape 46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7" name="AutoShape 47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12</xdr:col>
      <xdr:colOff>266700</xdr:colOff>
      <xdr:row>0</xdr:row>
      <xdr:rowOff>0</xdr:rowOff>
    </xdr:to>
    <xdr:sp>
      <xdr:nvSpPr>
        <xdr:cNvPr id="48" name="AutoShape 48" descr="HPI-cup 2003&#10;13 - 16 januar"/>
        <xdr:cNvSpPr>
          <a:spLocks/>
        </xdr:cNvSpPr>
      </xdr:nvSpPr>
      <xdr:spPr>
        <a:xfrm>
          <a:off x="1828800" y="0"/>
          <a:ext cx="78867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Grenland BK`s Klubbmesterskap 2010 
Resultater  Damer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9" name="AutoShape 49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0" name="AutoShape 50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1" name="AutoShape 51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2" name="AutoShape 52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3" name="AutoShape 53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54" name="AutoShape 54" descr="HPI-cup 2003&#10;13 - 16 januar"/>
        <xdr:cNvSpPr>
          <a:spLocks/>
        </xdr:cNvSpPr>
      </xdr:nvSpPr>
      <xdr:spPr>
        <a:xfrm>
          <a:off x="18288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5" name="AutoShape 55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6" name="AutoShape 56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7" name="AutoShape 57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" name="AutoShape 58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" name="AutoShape 59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60" name="AutoShape 60" descr="HPI-cup 2003&#10;13 - 16 januar"/>
        <xdr:cNvSpPr>
          <a:spLocks/>
        </xdr:cNvSpPr>
      </xdr:nvSpPr>
      <xdr:spPr>
        <a:xfrm>
          <a:off x="1828800" y="0"/>
          <a:ext cx="25241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" name="AutoShape 61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" name="AutoShape 62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" name="AutoShape 63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AutoShape 64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5" name="AutoShape 65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6" name="AutoShape 66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7" name="AutoShape 67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8" name="AutoShape 68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9" name="AutoShape 69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0" name="AutoShape 70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1" name="AutoShape 71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2" name="AutoShape 72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3" name="AutoShape 73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4" name="AutoShape 74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75" name="AutoShape 75" descr="HPI-cup 2003&#10;13 - 16 januar"/>
        <xdr:cNvSpPr>
          <a:spLocks/>
        </xdr:cNvSpPr>
      </xdr:nvSpPr>
      <xdr:spPr>
        <a:xfrm>
          <a:off x="1828800" y="0"/>
          <a:ext cx="60960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6" name="AutoShape 76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7" name="AutoShape 77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8" name="AutoShape 78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79" name="AutoShape 79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80" name="AutoShape 80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238125</xdr:colOff>
      <xdr:row>3</xdr:row>
      <xdr:rowOff>0</xdr:rowOff>
    </xdr:to>
    <xdr:sp>
      <xdr:nvSpPr>
        <xdr:cNvPr id="81" name="AutoShape 81" descr="HPI-cup 2003&#10;13 - 16 januar"/>
        <xdr:cNvSpPr>
          <a:spLocks/>
        </xdr:cNvSpPr>
      </xdr:nvSpPr>
      <xdr:spPr>
        <a:xfrm>
          <a:off x="0" y="74295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2" name="AutoShape 82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3" name="AutoShape 83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4" name="AutoShape 84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5" name="AutoShape 85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6" name="AutoShape 86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7" name="AutoShape 87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8" name="AutoShape 88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89" name="AutoShape 89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0" name="AutoShape 90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1" name="AutoShape 91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238125</xdr:colOff>
      <xdr:row>3</xdr:row>
      <xdr:rowOff>0</xdr:rowOff>
    </xdr:to>
    <xdr:sp>
      <xdr:nvSpPr>
        <xdr:cNvPr id="92" name="AutoShape 92" descr="HPI-cup 2003&#10;13 - 16 januar"/>
        <xdr:cNvSpPr>
          <a:spLocks/>
        </xdr:cNvSpPr>
      </xdr:nvSpPr>
      <xdr:spPr>
        <a:xfrm>
          <a:off x="0" y="74295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3" name="AutoShape 93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4" name="AutoShape 94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5" name="AutoShape 95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6" name="AutoShape 96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7" name="AutoShape 97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238125</xdr:colOff>
      <xdr:row>3</xdr:row>
      <xdr:rowOff>0</xdr:rowOff>
    </xdr:to>
    <xdr:sp>
      <xdr:nvSpPr>
        <xdr:cNvPr id="98" name="AutoShape 98" descr="HPI-cup 2003&#10;13 - 16 januar"/>
        <xdr:cNvSpPr>
          <a:spLocks/>
        </xdr:cNvSpPr>
      </xdr:nvSpPr>
      <xdr:spPr>
        <a:xfrm>
          <a:off x="0" y="74295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99" name="AutoShape 99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00" name="AutoShape 100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01" name="AutoShape 101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02" name="AutoShape 102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03" name="AutoShape 103" descr="HPI-cup 2003&#10;13 - 16 januar"/>
        <xdr:cNvSpPr>
          <a:spLocks/>
        </xdr:cNvSpPr>
      </xdr:nvSpPr>
      <xdr:spPr>
        <a:xfrm>
          <a:off x="0" y="7429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4" name="AutoShape 104" descr="HPI-cup 2003&#10;13 - 16 januar"/>
        <xdr:cNvSpPr>
          <a:spLocks/>
        </xdr:cNvSpPr>
      </xdr:nvSpPr>
      <xdr:spPr>
        <a:xfrm>
          <a:off x="0" y="9906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5" name="AutoShape 105" descr="HPI-cup 2003&#10;13 - 16 januar"/>
        <xdr:cNvSpPr>
          <a:spLocks/>
        </xdr:cNvSpPr>
      </xdr:nvSpPr>
      <xdr:spPr>
        <a:xfrm>
          <a:off x="0" y="9906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6" name="AutoShape 106" descr="HPI-cup 2003&#10;13 - 16 januar"/>
        <xdr:cNvSpPr>
          <a:spLocks/>
        </xdr:cNvSpPr>
      </xdr:nvSpPr>
      <xdr:spPr>
        <a:xfrm>
          <a:off x="0" y="9906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7" name="AutoShape 107" descr="HPI-cup 2003&#10;13 - 16 januar"/>
        <xdr:cNvSpPr>
          <a:spLocks/>
        </xdr:cNvSpPr>
      </xdr:nvSpPr>
      <xdr:spPr>
        <a:xfrm>
          <a:off x="0" y="9906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08" name="AutoShape 108" descr="HPI-cup 2003&#10;13 - 16 januar"/>
        <xdr:cNvSpPr>
          <a:spLocks/>
        </xdr:cNvSpPr>
      </xdr:nvSpPr>
      <xdr:spPr>
        <a:xfrm>
          <a:off x="0" y="9906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09" name="AutoShape 109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0" name="AutoShape 110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1" name="AutoShape 111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2" name="AutoShape 112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3" name="AutoShape 113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238125</xdr:colOff>
      <xdr:row>6</xdr:row>
      <xdr:rowOff>0</xdr:rowOff>
    </xdr:to>
    <xdr:sp>
      <xdr:nvSpPr>
        <xdr:cNvPr id="114" name="AutoShape 114" descr="HPI-cup 2003&#10;13 - 16 januar"/>
        <xdr:cNvSpPr>
          <a:spLocks/>
        </xdr:cNvSpPr>
      </xdr:nvSpPr>
      <xdr:spPr>
        <a:xfrm>
          <a:off x="0" y="148590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5" name="AutoShape 115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6" name="AutoShape 116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7" name="AutoShape 117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8" name="AutoShape 118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9" name="AutoShape 119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0" name="AutoShape 120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1" name="AutoShape 121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2" name="AutoShape 122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3" name="AutoShape 123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4" name="AutoShape 124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238125</xdr:colOff>
      <xdr:row>6</xdr:row>
      <xdr:rowOff>0</xdr:rowOff>
    </xdr:to>
    <xdr:sp>
      <xdr:nvSpPr>
        <xdr:cNvPr id="125" name="AutoShape 125" descr="HPI-cup 2003&#10;13 - 16 januar"/>
        <xdr:cNvSpPr>
          <a:spLocks/>
        </xdr:cNvSpPr>
      </xdr:nvSpPr>
      <xdr:spPr>
        <a:xfrm>
          <a:off x="0" y="148590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6" name="AutoShape 126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7" name="AutoShape 127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8" name="AutoShape 128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29" name="AutoShape 129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0" name="AutoShape 130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3</xdr:col>
      <xdr:colOff>238125</xdr:colOff>
      <xdr:row>6</xdr:row>
      <xdr:rowOff>0</xdr:rowOff>
    </xdr:to>
    <xdr:sp>
      <xdr:nvSpPr>
        <xdr:cNvPr id="131" name="AutoShape 131" descr="HPI-cup 2003&#10;13 - 16 januar"/>
        <xdr:cNvSpPr>
          <a:spLocks/>
        </xdr:cNvSpPr>
      </xdr:nvSpPr>
      <xdr:spPr>
        <a:xfrm>
          <a:off x="0" y="148590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2" name="AutoShape 132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3" name="AutoShape 133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4" name="AutoShape 134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5" name="AutoShape 135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6" name="AutoShape 136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7" name="AutoShape 137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8" name="AutoShape 138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39" name="AutoShape 139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40" name="AutoShape 140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41" name="AutoShape 141" descr="HPI-cup 2003&#10;13 - 16 januar"/>
        <xdr:cNvSpPr>
          <a:spLocks/>
        </xdr:cNvSpPr>
      </xdr:nvSpPr>
      <xdr:spPr>
        <a:xfrm>
          <a:off x="0" y="148590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238125</xdr:colOff>
      <xdr:row>9</xdr:row>
      <xdr:rowOff>0</xdr:rowOff>
    </xdr:to>
    <xdr:sp>
      <xdr:nvSpPr>
        <xdr:cNvPr id="142" name="AutoShape 142" descr="HPI-cup 2003&#10;13 - 16 januar"/>
        <xdr:cNvSpPr>
          <a:spLocks/>
        </xdr:cNvSpPr>
      </xdr:nvSpPr>
      <xdr:spPr>
        <a:xfrm>
          <a:off x="0" y="222885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Herrer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3" name="AutoShape 143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4" name="AutoShape 144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5" name="AutoShape 145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6" name="AutoShape 146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7" name="AutoShape 147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8" name="AutoShape 148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49" name="AutoShape 149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0" name="AutoShape 150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1" name="AutoShape 151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2" name="AutoShape 152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238125</xdr:colOff>
      <xdr:row>9</xdr:row>
      <xdr:rowOff>0</xdr:rowOff>
    </xdr:to>
    <xdr:sp>
      <xdr:nvSpPr>
        <xdr:cNvPr id="153" name="AutoShape 153" descr="HPI-cup 2003&#10;13 - 16 januar"/>
        <xdr:cNvSpPr>
          <a:spLocks/>
        </xdr:cNvSpPr>
      </xdr:nvSpPr>
      <xdr:spPr>
        <a:xfrm>
          <a:off x="0" y="222885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 Damer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4" name="AutoShape 154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5" name="AutoShape 155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6" name="AutoShape 156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7" name="AutoShape 157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58" name="AutoShape 158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3</xdr:col>
      <xdr:colOff>238125</xdr:colOff>
      <xdr:row>9</xdr:row>
      <xdr:rowOff>0</xdr:rowOff>
    </xdr:to>
    <xdr:sp>
      <xdr:nvSpPr>
        <xdr:cNvPr id="159" name="AutoShape 159" descr="HPI-cup 2003&#10;13 - 16 januar"/>
        <xdr:cNvSpPr>
          <a:spLocks/>
        </xdr:cNvSpPr>
      </xdr:nvSpPr>
      <xdr:spPr>
        <a:xfrm>
          <a:off x="0" y="2228850"/>
          <a:ext cx="2828925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000" kern="10" spc="40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                  Stegfinale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0" name="AutoShape 160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2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1" name="AutoShape 161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2" name="AutoShape 162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4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3" name="AutoShape 163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5       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8</xdr:col>
      <xdr:colOff>0</xdr:colOff>
      <xdr:row>9</xdr:row>
      <xdr:rowOff>0</xdr:rowOff>
    </xdr:to>
    <xdr:sp>
      <xdr:nvSpPr>
        <xdr:cNvPr id="164" name="AutoShape 164" descr="HPI-cup 2003&#10;13 - 16 januar"/>
        <xdr:cNvSpPr>
          <a:spLocks/>
        </xdr:cNvSpPr>
      </xdr:nvSpPr>
      <xdr:spPr>
        <a:xfrm>
          <a:off x="0" y="2228850"/>
          <a:ext cx="6400800" cy="0"/>
        </a:xfrm>
        <a:prstGeom prst="rect"/>
        <a:noFill/>
      </xdr:spPr>
      <xdr:txBody>
        <a:bodyPr fromWordArt="1" wrap="none">
          <a:prstTxWarp prst="textPlain">
            <a:avLst>
              <a:gd name="adj" fmla="val 48523"/>
            </a:avLst>
          </a:prstTxWarp>
        </a:bodyPr>
        <a:p>
          <a:pPr algn="ctr"/>
          <a:r>
            <a:rPr sz="2800" kern="10" spc="56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 Black"/>
              <a:cs typeface="Arial Black"/>
            </a:rPr>
            <a:t>HPI-cup 2004
Resultater klasse 3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workbookViewId="0" topLeftCell="A1">
      <selection activeCell="A72" sqref="A72"/>
    </sheetView>
  </sheetViews>
  <sheetFormatPr defaultColWidth="11.421875" defaultRowHeight="12.75"/>
  <cols>
    <col min="1" max="1" width="5.421875" style="38" customWidth="1"/>
    <col min="2" max="2" width="24.00390625" style="0" customWidth="1"/>
    <col min="3" max="8" width="6.7109375" style="0" customWidth="1"/>
    <col min="9" max="9" width="8.57421875" style="0" customWidth="1"/>
    <col min="10" max="10" width="6.140625" style="0" customWidth="1"/>
    <col min="11" max="11" width="9.140625" style="0" customWidth="1"/>
    <col min="12" max="12" width="0.5625" style="0" customWidth="1"/>
    <col min="13" max="13" width="0.71875" style="0" customWidth="1"/>
    <col min="14" max="14" width="0.2890625" style="0" customWidth="1"/>
  </cols>
  <sheetData>
    <row r="1" spans="1:14" ht="6.75" customHeight="1">
      <c r="A1" s="2"/>
      <c r="B1" s="1"/>
      <c r="C1" s="2"/>
      <c r="D1" s="2"/>
      <c r="E1" s="2"/>
      <c r="F1" s="2"/>
      <c r="G1" s="2"/>
      <c r="H1" s="2"/>
      <c r="I1" s="3"/>
      <c r="J1" s="3"/>
      <c r="K1" s="4"/>
      <c r="L1" s="5"/>
      <c r="M1" s="5"/>
      <c r="N1" s="5"/>
    </row>
    <row r="2" spans="1:14" ht="3" customHeight="1">
      <c r="A2" s="7"/>
      <c r="B2" s="6"/>
      <c r="C2" s="7"/>
      <c r="D2" s="7"/>
      <c r="E2" s="7"/>
      <c r="F2" s="7"/>
      <c r="G2" s="7"/>
      <c r="H2" s="7"/>
      <c r="I2" s="8"/>
      <c r="J2" s="8"/>
      <c r="K2" s="9"/>
      <c r="L2" s="10"/>
      <c r="M2" s="11"/>
      <c r="N2" s="5"/>
    </row>
    <row r="3" spans="1:14" ht="45" customHeight="1">
      <c r="A3" s="13"/>
      <c r="B3" s="12"/>
      <c r="C3" s="13"/>
      <c r="D3" s="13"/>
      <c r="E3" s="13"/>
      <c r="F3" s="13"/>
      <c r="G3" s="13"/>
      <c r="H3" s="13"/>
      <c r="I3" s="14"/>
      <c r="J3" s="14"/>
      <c r="K3" s="15"/>
      <c r="L3" s="16"/>
      <c r="M3" s="17"/>
      <c r="N3" s="5"/>
    </row>
    <row r="4" spans="1:14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19"/>
      <c r="M4" s="20"/>
      <c r="N4" s="18"/>
    </row>
    <row r="5" spans="1:14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19"/>
      <c r="M5" s="20"/>
      <c r="N5" s="18"/>
    </row>
    <row r="6" spans="1:14" s="100" customFormat="1" ht="12.75">
      <c r="A6" s="95" t="s">
        <v>45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7"/>
      <c r="M6" s="98"/>
      <c r="N6" s="99"/>
    </row>
    <row r="7" spans="1:14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2"/>
      <c r="L7" s="21"/>
      <c r="M7" s="23"/>
      <c r="N7" s="18"/>
    </row>
    <row r="8" spans="1:14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24"/>
      <c r="L8" s="18"/>
      <c r="M8" s="18"/>
      <c r="N8" s="18"/>
    </row>
    <row r="9" spans="1:14" ht="37.5">
      <c r="A9" s="25" t="s">
        <v>14</v>
      </c>
      <c r="B9" s="25" t="s">
        <v>0</v>
      </c>
      <c r="C9" s="26" t="s">
        <v>1</v>
      </c>
      <c r="D9" s="27" t="s">
        <v>2</v>
      </c>
      <c r="E9" s="26" t="s">
        <v>3</v>
      </c>
      <c r="F9" s="27" t="s">
        <v>4</v>
      </c>
      <c r="G9" s="26" t="s">
        <v>5</v>
      </c>
      <c r="H9" s="27" t="s">
        <v>6</v>
      </c>
      <c r="I9" s="28" t="s">
        <v>7</v>
      </c>
      <c r="J9" s="28" t="s">
        <v>8</v>
      </c>
      <c r="K9" s="87" t="s">
        <v>9</v>
      </c>
      <c r="L9" s="88"/>
      <c r="M9" s="88"/>
      <c r="N9" s="89"/>
    </row>
    <row r="10" spans="1:22" s="43" customFormat="1" ht="19.5" customHeight="1">
      <c r="A10" s="39" t="s">
        <v>21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1"/>
      <c r="Q10" s="42"/>
      <c r="S10" s="44"/>
      <c r="T10" s="45"/>
      <c r="U10" s="46"/>
      <c r="V10" s="45"/>
    </row>
    <row r="11" spans="1:14" s="67" customFormat="1" ht="15" customHeight="1">
      <c r="A11" s="63">
        <v>1</v>
      </c>
      <c r="B11" s="90" t="s">
        <v>10</v>
      </c>
      <c r="C11" s="64">
        <v>214</v>
      </c>
      <c r="D11" s="65">
        <v>212</v>
      </c>
      <c r="E11" s="65">
        <v>218</v>
      </c>
      <c r="F11" s="65">
        <v>268</v>
      </c>
      <c r="G11" s="65">
        <v>199</v>
      </c>
      <c r="H11" s="65">
        <v>170</v>
      </c>
      <c r="I11" s="66">
        <f aca="true" t="shared" si="0" ref="I11:I18">SUM(C11:H11)/6</f>
        <v>213.5</v>
      </c>
      <c r="J11" s="65">
        <v>0</v>
      </c>
      <c r="K11" s="33">
        <f>SUM(C11:H11,J11)</f>
        <v>1281</v>
      </c>
      <c r="L11" s="34"/>
      <c r="M11" s="34"/>
      <c r="N11" s="35"/>
    </row>
    <row r="12" spans="1:14" ht="15" customHeight="1">
      <c r="A12" s="61">
        <v>2</v>
      </c>
      <c r="B12" s="80" t="s">
        <v>11</v>
      </c>
      <c r="C12" s="91">
        <v>195</v>
      </c>
      <c r="D12" s="47">
        <v>195</v>
      </c>
      <c r="E12" s="47">
        <v>168</v>
      </c>
      <c r="F12" s="47">
        <v>212</v>
      </c>
      <c r="G12" s="47">
        <v>249</v>
      </c>
      <c r="H12" s="47">
        <v>202</v>
      </c>
      <c r="I12" s="66">
        <f t="shared" si="0"/>
        <v>203.5</v>
      </c>
      <c r="J12" s="65">
        <v>0</v>
      </c>
      <c r="K12" s="92">
        <f>SUM(C12:H12,J12)</f>
        <v>1221</v>
      </c>
      <c r="L12" s="34"/>
      <c r="M12" s="34"/>
      <c r="N12" s="35"/>
    </row>
    <row r="13" spans="1:14" ht="15" customHeight="1">
      <c r="A13" s="60">
        <v>3</v>
      </c>
      <c r="B13" s="80" t="s">
        <v>26</v>
      </c>
      <c r="C13" s="30">
        <v>144</v>
      </c>
      <c r="D13" s="29">
        <v>189</v>
      </c>
      <c r="E13" s="29">
        <v>202</v>
      </c>
      <c r="F13" s="29">
        <v>189</v>
      </c>
      <c r="G13" s="29">
        <v>171</v>
      </c>
      <c r="H13" s="31">
        <v>190</v>
      </c>
      <c r="I13" s="66">
        <f t="shared" si="0"/>
        <v>180.83333333333334</v>
      </c>
      <c r="J13" s="65">
        <v>0</v>
      </c>
      <c r="K13" s="92">
        <f>SUM(C13:H13,J13)</f>
        <v>1085</v>
      </c>
      <c r="L13" s="34"/>
      <c r="M13" s="34"/>
      <c r="N13" s="35"/>
    </row>
    <row r="14" spans="1:14" ht="15" customHeight="1">
      <c r="A14" s="61">
        <v>4</v>
      </c>
      <c r="B14" s="37" t="s">
        <v>13</v>
      </c>
      <c r="C14" s="91">
        <v>160</v>
      </c>
      <c r="D14" s="47">
        <v>167</v>
      </c>
      <c r="E14" s="47">
        <v>169</v>
      </c>
      <c r="F14" s="47">
        <v>179</v>
      </c>
      <c r="G14" s="47">
        <v>145</v>
      </c>
      <c r="H14" s="47">
        <v>174</v>
      </c>
      <c r="I14" s="66">
        <f t="shared" si="0"/>
        <v>165.66666666666666</v>
      </c>
      <c r="J14" s="65">
        <v>0</v>
      </c>
      <c r="K14" s="92">
        <f>SUM(C14:H14,J14)</f>
        <v>994</v>
      </c>
      <c r="L14" s="34"/>
      <c r="M14" s="34"/>
      <c r="N14" s="35"/>
    </row>
    <row r="15" spans="1:14" ht="15" customHeight="1">
      <c r="A15" s="60">
        <v>5</v>
      </c>
      <c r="B15" s="58" t="s">
        <v>25</v>
      </c>
      <c r="C15" s="91">
        <v>171</v>
      </c>
      <c r="D15" s="47">
        <v>145</v>
      </c>
      <c r="E15" s="47">
        <v>163</v>
      </c>
      <c r="F15" s="47">
        <v>145</v>
      </c>
      <c r="G15" s="47">
        <v>128</v>
      </c>
      <c r="H15" s="47">
        <v>146</v>
      </c>
      <c r="I15" s="66">
        <f t="shared" si="0"/>
        <v>149.66666666666666</v>
      </c>
      <c r="J15" s="65">
        <v>0</v>
      </c>
      <c r="K15" s="92">
        <f>SUM(C15:H15,J15)</f>
        <v>898</v>
      </c>
      <c r="L15" s="34"/>
      <c r="M15" s="34"/>
      <c r="N15" s="35"/>
    </row>
    <row r="16" spans="1:22" s="43" customFormat="1" ht="19.5" customHeight="1">
      <c r="A16" s="39" t="s">
        <v>16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41"/>
      <c r="Q16" s="42"/>
      <c r="S16" s="44"/>
      <c r="T16" s="45"/>
      <c r="U16" s="46"/>
      <c r="V16" s="45"/>
    </row>
    <row r="17" spans="1:22" s="76" customFormat="1" ht="15" customHeight="1">
      <c r="A17" s="68">
        <v>1</v>
      </c>
      <c r="B17" s="72" t="s">
        <v>17</v>
      </c>
      <c r="C17" s="70">
        <v>172</v>
      </c>
      <c r="D17" s="70">
        <v>237</v>
      </c>
      <c r="E17" s="71">
        <v>235</v>
      </c>
      <c r="F17" s="71">
        <v>175</v>
      </c>
      <c r="G17" s="71">
        <v>147</v>
      </c>
      <c r="H17" s="71">
        <v>156</v>
      </c>
      <c r="I17" s="66">
        <f t="shared" si="0"/>
        <v>187</v>
      </c>
      <c r="J17" s="72">
        <v>0</v>
      </c>
      <c r="K17" s="33">
        <f>SUM(C17:H17,J17)</f>
        <v>1122</v>
      </c>
      <c r="L17" s="34"/>
      <c r="M17" s="93"/>
      <c r="N17" s="73"/>
      <c r="O17" s="74"/>
      <c r="P17" s="74"/>
      <c r="Q17" s="75"/>
      <c r="S17" s="77"/>
      <c r="T17" s="78"/>
      <c r="U17" s="79"/>
      <c r="V17" s="78"/>
    </row>
    <row r="18" spans="1:22" s="52" customFormat="1" ht="15" customHeight="1">
      <c r="A18" s="62">
        <v>2</v>
      </c>
      <c r="B18" s="37" t="s">
        <v>19</v>
      </c>
      <c r="C18" s="47">
        <v>202</v>
      </c>
      <c r="D18" s="47">
        <v>238</v>
      </c>
      <c r="E18" s="47">
        <v>147</v>
      </c>
      <c r="F18" s="47">
        <v>206</v>
      </c>
      <c r="G18" s="47">
        <v>154</v>
      </c>
      <c r="H18" s="47">
        <v>140</v>
      </c>
      <c r="I18" s="66">
        <f t="shared" si="0"/>
        <v>181.16666666666666</v>
      </c>
      <c r="J18" s="29">
        <v>0</v>
      </c>
      <c r="K18" s="92">
        <f>SUM(C18:H18,J18)</f>
        <v>1087</v>
      </c>
      <c r="L18" s="34"/>
      <c r="M18" s="94"/>
      <c r="N18" s="49"/>
      <c r="O18" s="50"/>
      <c r="P18" s="50"/>
      <c r="Q18" s="56"/>
      <c r="S18" s="53"/>
      <c r="T18" s="54"/>
      <c r="U18" s="55"/>
      <c r="V18" s="54"/>
    </row>
    <row r="19" spans="1:22" s="43" customFormat="1" ht="19.5" customHeight="1">
      <c r="A19" s="39" t="s">
        <v>18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1"/>
      <c r="Q19" s="42"/>
      <c r="S19" s="44"/>
      <c r="T19" s="45"/>
      <c r="U19" s="46"/>
      <c r="V19" s="45"/>
    </row>
    <row r="20" spans="1:22" s="76" customFormat="1" ht="15" customHeight="1">
      <c r="A20" s="68">
        <v>1</v>
      </c>
      <c r="B20" s="72" t="s">
        <v>22</v>
      </c>
      <c r="C20" s="70">
        <v>134</v>
      </c>
      <c r="D20" s="71">
        <v>153</v>
      </c>
      <c r="E20" s="71">
        <v>137</v>
      </c>
      <c r="F20" s="71">
        <v>134</v>
      </c>
      <c r="G20" s="71">
        <v>158</v>
      </c>
      <c r="H20" s="71">
        <v>201</v>
      </c>
      <c r="I20" s="66">
        <f>SUM(C20:H20)/6</f>
        <v>152.83333333333334</v>
      </c>
      <c r="J20" s="72">
        <v>0</v>
      </c>
      <c r="K20" s="33">
        <f>SUM(C20:H20,J20)</f>
        <v>917</v>
      </c>
      <c r="L20" s="34"/>
      <c r="M20" s="93"/>
      <c r="N20" s="73"/>
      <c r="O20" s="74"/>
      <c r="P20" s="74"/>
      <c r="Q20" s="75"/>
      <c r="S20" s="77"/>
      <c r="T20" s="78"/>
      <c r="U20" s="79"/>
      <c r="V20" s="78"/>
    </row>
    <row r="21" spans="1:22" s="52" customFormat="1" ht="15" customHeight="1">
      <c r="A21" s="62">
        <v>2</v>
      </c>
      <c r="B21" s="37" t="s">
        <v>30</v>
      </c>
      <c r="C21" s="47">
        <v>108</v>
      </c>
      <c r="D21" s="48">
        <v>156</v>
      </c>
      <c r="E21" s="48">
        <v>138</v>
      </c>
      <c r="F21" s="48">
        <v>172</v>
      </c>
      <c r="G21" s="48">
        <v>127</v>
      </c>
      <c r="H21" s="48">
        <v>171</v>
      </c>
      <c r="I21" s="32">
        <f>SUM(C21:H21)/6</f>
        <v>145.33333333333334</v>
      </c>
      <c r="J21" s="29">
        <v>0</v>
      </c>
      <c r="K21" s="92">
        <f>SUM(C21:H21,J21)</f>
        <v>872</v>
      </c>
      <c r="L21" s="34"/>
      <c r="M21" s="93"/>
      <c r="N21" s="49"/>
      <c r="O21" s="50"/>
      <c r="P21" s="50"/>
      <c r="Q21" s="56"/>
      <c r="S21" s="53"/>
      <c r="T21" s="54"/>
      <c r="U21" s="55"/>
      <c r="V21" s="54"/>
    </row>
    <row r="22" spans="1:22" s="52" customFormat="1" ht="15" customHeight="1">
      <c r="A22" s="62">
        <v>3</v>
      </c>
      <c r="B22" s="29" t="s">
        <v>31</v>
      </c>
      <c r="C22" s="47">
        <v>130</v>
      </c>
      <c r="D22" s="48">
        <v>97</v>
      </c>
      <c r="E22" s="48">
        <v>117</v>
      </c>
      <c r="F22" s="48">
        <v>149</v>
      </c>
      <c r="G22" s="48">
        <v>168</v>
      </c>
      <c r="H22" s="48">
        <v>135</v>
      </c>
      <c r="I22" s="32">
        <f>SUM(C22:H22)/6</f>
        <v>132.66666666666666</v>
      </c>
      <c r="J22" s="29">
        <v>0</v>
      </c>
      <c r="K22" s="92">
        <f>SUM(C22:H22,J22)</f>
        <v>796</v>
      </c>
      <c r="L22" s="34"/>
      <c r="M22" s="93"/>
      <c r="N22" s="49"/>
      <c r="O22" s="50"/>
      <c r="P22" s="50"/>
      <c r="Q22" s="51"/>
      <c r="S22" s="53"/>
      <c r="T22" s="54"/>
      <c r="U22" s="55"/>
      <c r="V22" s="54"/>
    </row>
    <row r="23" spans="1:22" s="43" customFormat="1" ht="19.5" customHeight="1">
      <c r="A23" s="39" t="s">
        <v>23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/>
      <c r="P23" s="41"/>
      <c r="Q23" s="42"/>
      <c r="S23" s="44"/>
      <c r="T23" s="45"/>
      <c r="U23" s="46"/>
      <c r="V23" s="45"/>
    </row>
    <row r="24" spans="1:22" s="76" customFormat="1" ht="15" customHeight="1">
      <c r="A24" s="68">
        <v>1</v>
      </c>
      <c r="B24" s="69" t="s">
        <v>24</v>
      </c>
      <c r="C24" s="70">
        <v>141</v>
      </c>
      <c r="D24" s="71">
        <v>150</v>
      </c>
      <c r="E24" s="71">
        <v>93</v>
      </c>
      <c r="F24" s="71">
        <v>125</v>
      </c>
      <c r="G24" s="71">
        <v>133</v>
      </c>
      <c r="H24" s="71">
        <v>109</v>
      </c>
      <c r="I24" s="66">
        <f>SUM(C24:H24)/6</f>
        <v>125.16666666666667</v>
      </c>
      <c r="J24" s="72">
        <v>0</v>
      </c>
      <c r="K24" s="33">
        <f>SUM(C24:H24,J24)</f>
        <v>751</v>
      </c>
      <c r="L24" s="34"/>
      <c r="M24" s="73"/>
      <c r="N24" s="93"/>
      <c r="O24" s="74"/>
      <c r="P24" s="74"/>
      <c r="Q24" s="75"/>
      <c r="S24" s="77"/>
      <c r="T24" s="78"/>
      <c r="U24" s="79"/>
      <c r="V24" s="78"/>
    </row>
  </sheetData>
  <mergeCells count="4">
    <mergeCell ref="A4:K4"/>
    <mergeCell ref="A5:K5"/>
    <mergeCell ref="K9:N9"/>
    <mergeCell ref="A6:K6"/>
  </mergeCells>
  <printOptions/>
  <pageMargins left="0.75" right="0.75" top="0.51" bottom="0.66" header="0.17" footer="0.2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1" sqref="A1:J22"/>
    </sheetView>
  </sheetViews>
  <sheetFormatPr defaultColWidth="11.421875" defaultRowHeight="19.5" customHeight="1"/>
  <cols>
    <col min="1" max="1" width="5.00390625" style="0" customWidth="1"/>
    <col min="2" max="2" width="22.421875" style="0" customWidth="1"/>
  </cols>
  <sheetData>
    <row r="1" spans="1:10" s="84" customFormat="1" ht="19.5" customHeight="1">
      <c r="A1" s="81"/>
      <c r="B1" s="81" t="s">
        <v>36</v>
      </c>
      <c r="C1" s="81" t="s">
        <v>37</v>
      </c>
      <c r="D1" s="81" t="s">
        <v>38</v>
      </c>
      <c r="E1" s="81" t="s">
        <v>39</v>
      </c>
      <c r="F1" s="81" t="s">
        <v>40</v>
      </c>
      <c r="G1" s="81" t="s">
        <v>41</v>
      </c>
      <c r="H1" s="81" t="s">
        <v>42</v>
      </c>
      <c r="I1" s="82" t="s">
        <v>43</v>
      </c>
      <c r="J1" s="83" t="s">
        <v>44</v>
      </c>
    </row>
    <row r="2" spans="1:10" ht="19.5" customHeight="1">
      <c r="A2" s="63">
        <v>1</v>
      </c>
      <c r="B2" s="59" t="s">
        <v>15</v>
      </c>
      <c r="C2" s="65"/>
      <c r="D2" s="65"/>
      <c r="E2" s="65"/>
      <c r="F2" s="65"/>
      <c r="G2" s="65"/>
      <c r="H2" s="65"/>
      <c r="I2" s="32"/>
      <c r="J2" s="85"/>
    </row>
    <row r="3" spans="1:10" ht="19.5" customHeight="1">
      <c r="A3" s="61">
        <v>2</v>
      </c>
      <c r="B3" s="29" t="s">
        <v>12</v>
      </c>
      <c r="C3" s="31"/>
      <c r="D3" s="31"/>
      <c r="E3" s="31"/>
      <c r="F3" s="31"/>
      <c r="G3" s="31"/>
      <c r="H3" s="31"/>
      <c r="I3" s="32"/>
      <c r="J3" s="85"/>
    </row>
    <row r="4" spans="1:10" ht="19.5" customHeight="1">
      <c r="A4" s="63">
        <v>3</v>
      </c>
      <c r="B4" s="80" t="s">
        <v>26</v>
      </c>
      <c r="C4" s="29"/>
      <c r="D4" s="29"/>
      <c r="E4" s="29"/>
      <c r="F4" s="29"/>
      <c r="G4" s="29"/>
      <c r="H4" s="31"/>
      <c r="I4" s="32"/>
      <c r="J4" s="85"/>
    </row>
    <row r="5" spans="1:10" ht="19.5" customHeight="1">
      <c r="A5" s="61">
        <v>4</v>
      </c>
      <c r="B5" s="57" t="s">
        <v>10</v>
      </c>
      <c r="C5" s="31"/>
      <c r="D5" s="31"/>
      <c r="E5" s="31"/>
      <c r="F5" s="31"/>
      <c r="G5" s="31"/>
      <c r="H5" s="31"/>
      <c r="I5" s="32"/>
      <c r="J5" s="85"/>
    </row>
    <row r="6" spans="1:10" ht="19.5" customHeight="1">
      <c r="A6" s="63">
        <v>5</v>
      </c>
      <c r="B6" s="57" t="s">
        <v>32</v>
      </c>
      <c r="C6" s="31"/>
      <c r="D6" s="31"/>
      <c r="E6" s="31"/>
      <c r="F6" s="31"/>
      <c r="G6" s="31"/>
      <c r="H6" s="31"/>
      <c r="I6" s="32"/>
      <c r="J6" s="85"/>
    </row>
    <row r="7" spans="1:10" ht="19.5" customHeight="1">
      <c r="A7" s="61">
        <v>6</v>
      </c>
      <c r="B7" s="58" t="s">
        <v>33</v>
      </c>
      <c r="C7" s="36"/>
      <c r="D7" s="36"/>
      <c r="E7" s="36"/>
      <c r="F7" s="36"/>
      <c r="G7" s="36"/>
      <c r="H7" s="36"/>
      <c r="I7" s="32"/>
      <c r="J7" s="85"/>
    </row>
    <row r="8" spans="1:10" ht="19.5" customHeight="1">
      <c r="A8" s="63">
        <v>7</v>
      </c>
      <c r="B8" s="58" t="s">
        <v>27</v>
      </c>
      <c r="C8" s="36"/>
      <c r="D8" s="36"/>
      <c r="E8" s="36"/>
      <c r="F8" s="36"/>
      <c r="G8" s="36"/>
      <c r="H8" s="36"/>
      <c r="I8" s="32"/>
      <c r="J8" s="85"/>
    </row>
    <row r="9" spans="1:10" ht="19.5" customHeight="1">
      <c r="A9" s="61">
        <v>8</v>
      </c>
      <c r="B9" s="57" t="s">
        <v>28</v>
      </c>
      <c r="C9" s="36"/>
      <c r="D9" s="36"/>
      <c r="E9" s="36"/>
      <c r="F9" s="36"/>
      <c r="G9" s="36"/>
      <c r="H9" s="36"/>
      <c r="I9" s="32"/>
      <c r="J9" s="85"/>
    </row>
    <row r="10" spans="1:10" ht="19.5" customHeight="1">
      <c r="A10" s="63">
        <v>9</v>
      </c>
      <c r="B10" s="37" t="s">
        <v>13</v>
      </c>
      <c r="C10" s="70"/>
      <c r="D10" s="71"/>
      <c r="E10" s="71"/>
      <c r="F10" s="71"/>
      <c r="G10" s="71"/>
      <c r="H10" s="71"/>
      <c r="I10" s="32"/>
      <c r="J10" s="85"/>
    </row>
    <row r="11" spans="1:10" ht="19.5" customHeight="1">
      <c r="A11" s="61">
        <v>10</v>
      </c>
      <c r="B11" s="58" t="s">
        <v>25</v>
      </c>
      <c r="C11" s="70"/>
      <c r="D11" s="71"/>
      <c r="E11" s="71"/>
      <c r="F11" s="71"/>
      <c r="G11" s="71"/>
      <c r="H11" s="71"/>
      <c r="I11" s="32"/>
      <c r="J11" s="85"/>
    </row>
    <row r="12" spans="1:10" ht="19.5" customHeight="1">
      <c r="A12" s="63">
        <v>11</v>
      </c>
      <c r="B12" s="58" t="s">
        <v>11</v>
      </c>
      <c r="C12" s="70"/>
      <c r="D12" s="71"/>
      <c r="E12" s="71"/>
      <c r="F12" s="71"/>
      <c r="G12" s="71"/>
      <c r="H12" s="71"/>
      <c r="I12" s="32"/>
      <c r="J12" s="85"/>
    </row>
    <row r="13" spans="1:10" ht="19.5" customHeight="1">
      <c r="A13" s="61">
        <v>12</v>
      </c>
      <c r="B13" s="58" t="s">
        <v>34</v>
      </c>
      <c r="C13" s="70"/>
      <c r="D13" s="71"/>
      <c r="E13" s="71"/>
      <c r="F13" s="71"/>
      <c r="G13" s="71"/>
      <c r="H13" s="71"/>
      <c r="I13" s="32"/>
      <c r="J13" s="85"/>
    </row>
    <row r="14" spans="1:10" ht="19.5" customHeight="1">
      <c r="A14" s="63">
        <v>13</v>
      </c>
      <c r="B14" s="29" t="s">
        <v>17</v>
      </c>
      <c r="C14" s="70"/>
      <c r="D14" s="70"/>
      <c r="E14" s="71"/>
      <c r="F14" s="71"/>
      <c r="G14" s="71"/>
      <c r="H14" s="71"/>
      <c r="I14" s="32"/>
      <c r="J14" s="85"/>
    </row>
    <row r="15" spans="1:10" ht="19.5" customHeight="1">
      <c r="A15" s="61">
        <v>14</v>
      </c>
      <c r="B15" s="37" t="s">
        <v>19</v>
      </c>
      <c r="C15" s="47"/>
      <c r="D15" s="47"/>
      <c r="E15" s="47"/>
      <c r="F15" s="47"/>
      <c r="G15" s="47"/>
      <c r="H15" s="47"/>
      <c r="I15" s="32"/>
      <c r="J15" s="85"/>
    </row>
    <row r="16" spans="1:10" ht="19.5" customHeight="1">
      <c r="A16" s="63">
        <v>15</v>
      </c>
      <c r="B16" s="37" t="s">
        <v>35</v>
      </c>
      <c r="C16" s="48"/>
      <c r="D16" s="48"/>
      <c r="E16" s="48"/>
      <c r="F16" s="48"/>
      <c r="G16" s="48"/>
      <c r="H16" s="48"/>
      <c r="I16" s="32"/>
      <c r="J16" s="85"/>
    </row>
    <row r="17" spans="1:10" ht="19.5" customHeight="1">
      <c r="A17" s="61">
        <v>16</v>
      </c>
      <c r="B17" s="29" t="s">
        <v>30</v>
      </c>
      <c r="C17" s="70"/>
      <c r="D17" s="71"/>
      <c r="E17" s="71"/>
      <c r="F17" s="71"/>
      <c r="G17" s="71"/>
      <c r="H17" s="71"/>
      <c r="I17" s="32"/>
      <c r="J17" s="85"/>
    </row>
    <row r="18" spans="1:10" ht="19.5" customHeight="1">
      <c r="A18" s="63">
        <v>17</v>
      </c>
      <c r="B18" s="37" t="s">
        <v>31</v>
      </c>
      <c r="C18" s="47"/>
      <c r="D18" s="48"/>
      <c r="E18" s="48"/>
      <c r="F18" s="48"/>
      <c r="G18" s="48"/>
      <c r="H18" s="48"/>
      <c r="I18" s="32"/>
      <c r="J18" s="85"/>
    </row>
    <row r="19" spans="1:10" ht="19.5" customHeight="1">
      <c r="A19" s="61">
        <v>18</v>
      </c>
      <c r="B19" s="29" t="s">
        <v>29</v>
      </c>
      <c r="C19" s="47"/>
      <c r="D19" s="48"/>
      <c r="E19" s="48"/>
      <c r="F19" s="48"/>
      <c r="G19" s="48"/>
      <c r="H19" s="48"/>
      <c r="I19" s="32"/>
      <c r="J19" s="85"/>
    </row>
    <row r="20" spans="1:10" ht="19.5" customHeight="1">
      <c r="A20" s="63">
        <v>19</v>
      </c>
      <c r="B20" s="58" t="s">
        <v>20</v>
      </c>
      <c r="C20" s="47"/>
      <c r="D20" s="48"/>
      <c r="E20" s="48"/>
      <c r="F20" s="48"/>
      <c r="G20" s="48"/>
      <c r="H20" s="48"/>
      <c r="I20" s="32"/>
      <c r="J20" s="85"/>
    </row>
    <row r="21" spans="1:10" ht="19.5" customHeight="1">
      <c r="A21" s="61">
        <v>20</v>
      </c>
      <c r="B21" s="37" t="s">
        <v>22</v>
      </c>
      <c r="C21" s="47"/>
      <c r="D21" s="48"/>
      <c r="E21" s="48"/>
      <c r="F21" s="48"/>
      <c r="G21" s="48"/>
      <c r="H21" s="48"/>
      <c r="I21" s="32"/>
      <c r="J21" s="85"/>
    </row>
    <row r="22" spans="1:10" ht="19.5" customHeight="1">
      <c r="A22" s="63">
        <v>21</v>
      </c>
      <c r="B22" s="69" t="s">
        <v>24</v>
      </c>
      <c r="C22" s="70"/>
      <c r="D22" s="71"/>
      <c r="E22" s="71"/>
      <c r="F22" s="71"/>
      <c r="G22" s="71"/>
      <c r="H22" s="71"/>
      <c r="I22" s="66"/>
      <c r="J22" s="85"/>
    </row>
  </sheetData>
  <printOptions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Larønningen</dc:creator>
  <cp:keywords/>
  <dc:description/>
  <cp:lastModifiedBy>Odd Larønningen</cp:lastModifiedBy>
  <cp:lastPrinted>2017-12-08T22:09:23Z</cp:lastPrinted>
  <dcterms:created xsi:type="dcterms:W3CDTF">2014-12-20T08:44:52Z</dcterms:created>
  <dcterms:modified xsi:type="dcterms:W3CDTF">2017-12-09T17:07:22Z</dcterms:modified>
  <cp:category/>
  <cp:version/>
  <cp:contentType/>
  <cp:contentStatus/>
</cp:coreProperties>
</file>